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10155" tabRatio="866" activeTab="2"/>
  </bookViews>
  <sheets>
    <sheet name="1化学发光" sheetId="2" r:id="rId1"/>
    <sheet name="2血球" sheetId="19" r:id="rId2"/>
    <sheet name="3血气" sheetId="20" r:id="rId3"/>
  </sheets>
  <calcPr calcId="144525"/>
</workbook>
</file>

<file path=xl/calcChain.xml><?xml version="1.0" encoding="utf-8"?>
<calcChain xmlns="http://schemas.openxmlformats.org/spreadsheetml/2006/main">
  <c r="K11" i="20" l="1"/>
  <c r="K17" i="2"/>
  <c r="I7" i="20"/>
  <c r="K7" i="20" s="1"/>
  <c r="K15" i="19"/>
  <c r="I7" i="19"/>
  <c r="K7" i="19" s="1"/>
  <c r="I7" i="2"/>
  <c r="K7" i="2" s="1"/>
</calcChain>
</file>

<file path=xl/sharedStrings.xml><?xml version="1.0" encoding="utf-8"?>
<sst xmlns="http://schemas.openxmlformats.org/spreadsheetml/2006/main" count="112" uniqueCount="64">
  <si>
    <t>名称</t>
  </si>
  <si>
    <t>成本单价
（元/ml）</t>
    <phoneticPr fontId="18" type="noConversion"/>
  </si>
  <si>
    <t>每年
标本量</t>
    <phoneticPr fontId="18" type="noConversion"/>
  </si>
  <si>
    <t>年试剂
成本</t>
    <phoneticPr fontId="18" type="noConversion"/>
  </si>
  <si>
    <t>合计</t>
    <phoneticPr fontId="18" type="noConversion"/>
  </si>
  <si>
    <t>包装规格</t>
    <phoneticPr fontId="18" type="noConversion"/>
  </si>
  <si>
    <t>每测试
用量（ml）</t>
    <phoneticPr fontId="18" type="noConversion"/>
  </si>
  <si>
    <t>每测试
单价（元）</t>
    <phoneticPr fontId="18" type="noConversion"/>
  </si>
  <si>
    <t>技术参数及配置要求</t>
    <phoneticPr fontId="18" type="noConversion"/>
  </si>
  <si>
    <t>数量</t>
    <phoneticPr fontId="18" type="noConversion"/>
  </si>
  <si>
    <t>总价
（元）</t>
    <phoneticPr fontId="18" type="noConversion"/>
  </si>
  <si>
    <t>单价
（元）</t>
    <phoneticPr fontId="18" type="noConversion"/>
  </si>
  <si>
    <t>规格型号</t>
    <phoneticPr fontId="18" type="noConversion"/>
  </si>
  <si>
    <t>生产厂家</t>
    <phoneticPr fontId="18" type="noConversion"/>
  </si>
  <si>
    <t>序号</t>
    <phoneticPr fontId="18" type="noConversion"/>
  </si>
  <si>
    <t>序号</t>
    <phoneticPr fontId="18" type="noConversion"/>
  </si>
  <si>
    <t>高敏肌钙蛋白I、脑肭肽、肌红蛋白复合质控品</t>
    <phoneticPr fontId="18" type="noConversion"/>
  </si>
  <si>
    <t>肌红蛋白校准品</t>
    <phoneticPr fontId="18" type="noConversion"/>
  </si>
  <si>
    <t>肌红蛋白检测试剂盒（MYO）</t>
    <phoneticPr fontId="18" type="noConversion"/>
  </si>
  <si>
    <t>脑肭肽校准品</t>
    <phoneticPr fontId="18" type="noConversion"/>
  </si>
  <si>
    <t>脑肭肽检测试剂盒（BNP）</t>
    <phoneticPr fontId="18" type="noConversion"/>
  </si>
  <si>
    <t>高敏肌钙蛋白I校准品</t>
    <phoneticPr fontId="18" type="noConversion"/>
  </si>
  <si>
    <t>高敏肌钙蛋白I检测试剂盒(Hs-cTnI)</t>
    <phoneticPr fontId="18" type="noConversion"/>
  </si>
  <si>
    <r>
      <rPr>
        <b/>
        <sz val="12"/>
        <color rgb="FFFF0000"/>
        <rFont val="宋体"/>
        <family val="3"/>
        <charset val="134"/>
      </rPr>
      <t>例</t>
    </r>
    <r>
      <rPr>
        <sz val="12"/>
        <color rgb="FFFF0000"/>
        <rFont val="宋体"/>
        <family val="3"/>
        <charset val="134"/>
      </rPr>
      <t>（以后各包均按此方式填报）</t>
    </r>
    <phoneticPr fontId="18" type="noConversion"/>
  </si>
  <si>
    <t>2×30ml/盒</t>
    <phoneticPr fontId="18" type="noConversion"/>
  </si>
  <si>
    <t>流水号</t>
    <phoneticPr fontId="18" type="noConversion"/>
  </si>
  <si>
    <t>报价
（元）</t>
    <phoneticPr fontId="18" type="noConversion"/>
  </si>
  <si>
    <t>挂网价
（元）</t>
    <phoneticPr fontId="18" type="noConversion"/>
  </si>
  <si>
    <t>111111</t>
    <phoneticPr fontId="18" type="noConversion"/>
  </si>
  <si>
    <t>注册
证号</t>
    <phoneticPr fontId="18" type="noConversion"/>
  </si>
  <si>
    <t>生产
厂家</t>
    <phoneticPr fontId="18" type="noConversion"/>
  </si>
  <si>
    <t>第一包 化学发光分析仪</t>
    <phoneticPr fontId="18" type="noConversion"/>
  </si>
  <si>
    <t>第二包 血细胞分析仪</t>
    <phoneticPr fontId="18" type="noConversion"/>
  </si>
  <si>
    <t xml:space="preserve">血细胞分析用溶血剂 </t>
    <phoneticPr fontId="18" type="noConversion"/>
  </si>
  <si>
    <t xml:space="preserve">血细胞分析用染色液 </t>
    <phoneticPr fontId="18" type="noConversion"/>
  </si>
  <si>
    <t>清洗液</t>
    <phoneticPr fontId="18" type="noConversion"/>
  </si>
  <si>
    <t>血液分析仪用质控品</t>
    <phoneticPr fontId="18" type="noConversion"/>
  </si>
  <si>
    <t>血细胞分析仪用校准品</t>
    <phoneticPr fontId="18" type="noConversion"/>
  </si>
  <si>
    <t>血细胞分析用稀释液</t>
    <phoneticPr fontId="18" type="noConversion"/>
  </si>
  <si>
    <t>…</t>
    <phoneticPr fontId="1" type="noConversion"/>
  </si>
  <si>
    <t>…</t>
    <phoneticPr fontId="18" type="noConversion"/>
  </si>
  <si>
    <t>医院原每测试单价
（元）</t>
    <phoneticPr fontId="18" type="noConversion"/>
  </si>
  <si>
    <t>医院原每测试单价
（元）</t>
    <phoneticPr fontId="1" type="noConversion"/>
  </si>
  <si>
    <t>第三包 血气分析仪</t>
    <phoneticPr fontId="18" type="noConversion"/>
  </si>
  <si>
    <t>血气测定试剂盒</t>
    <phoneticPr fontId="18" type="noConversion"/>
  </si>
  <si>
    <t>详见注4</t>
    <phoneticPr fontId="18" type="noConversion"/>
  </si>
  <si>
    <t>清洗液</t>
    <phoneticPr fontId="18" type="noConversion"/>
  </si>
  <si>
    <t>详见注4</t>
    <phoneticPr fontId="1" type="noConversion"/>
  </si>
  <si>
    <t xml:space="preserve">
</t>
    <phoneticPr fontId="1" type="noConversion"/>
  </si>
  <si>
    <t>血气质控品</t>
    <phoneticPr fontId="18" type="noConversion"/>
  </si>
  <si>
    <t>包装规格</t>
    <phoneticPr fontId="18" type="noConversion"/>
  </si>
  <si>
    <t>报价
（元）</t>
    <phoneticPr fontId="18" type="noConversion"/>
  </si>
  <si>
    <t>挂网价
（元）</t>
    <phoneticPr fontId="18" type="noConversion"/>
  </si>
  <si>
    <t>流水号</t>
    <phoneticPr fontId="18" type="noConversion"/>
  </si>
  <si>
    <t>成本单价
（元/ml）</t>
    <phoneticPr fontId="18" type="noConversion"/>
  </si>
  <si>
    <t>每测试
用量（ml）</t>
    <phoneticPr fontId="18" type="noConversion"/>
  </si>
  <si>
    <t>试剂及耗材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</si>
  <si>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用量，如果发现实际使用中比投标时偏高，将可能被取消中标资格或合同。
    3、采血管不计算在报价内，但应包括吸头、反应杯等专用耗材。
    4、肌钙：35.75元/测试；肌红：38.16元/测试；脑钠肽：102.16元/测试。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</si>
  <si>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用量，如果发现实际使用中比投标时偏高，将可能被取消中标资格或合同。
    3、采血管、子弹头等耗材不计算在报价内。
    4、血细胞分析：6.42元/测试</t>
    <phoneticPr fontId="18" type="noConversion"/>
  </si>
  <si>
    <t>注：1、不限于以上所列试剂及耗材，各供应商根据所提供设备情况自行增加必需的试剂及耗材，未报价的视为免费提供，如果既不报价又不承诺免费提供的将取消其中标资格。
    2、成本单价填报要符合逻辑，即成本单价=报价÷包装规格总量，如果出现逻辑错误将做无效投标文件处理；每测试用量应合理估算，只能是大于或等于实际用量，如果发现实际使用中比投标时偏高，将可能被取消中标资格或合同。
    3、采血管等耗材不计算在报价内。</t>
    <phoneticPr fontId="18" type="noConversion"/>
  </si>
  <si>
    <t>设备</t>
    <phoneticPr fontId="18" type="noConversion"/>
  </si>
  <si>
    <t>1.全自动处理:样本与试剂条码自动识别、样本自动混匀、原管上样,自动孵育及反应、自动读数与数据处理、液面感应及检测；
2.检测模式：支持随机、批量、急诊模式；
3.支持样本类型：血清、血浆。
4.样本位≥60个。
5.工作/待机要求：测试速度≥200测试/小时，24小时待机。
6.首个出结果时间：≤15min。</t>
    <phoneticPr fontId="18" type="noConversion"/>
  </si>
  <si>
    <t xml:space="preserve">1.检测原理：激光流式细胞+DNA/RNA核酸荧光染色。
2.红细胞血小板检测原理：双鞘流技术+阻抗法。
3.白细胞总数计数：激光流式细胞+DNA/RNA核酸荧光染色。
4.白细胞五分类检测模式及用量：
  全血模式用量≤90ul，实现CBC+Diff五分类；
  末梢血模式用量≤30ul，实现CBC+Diff五分类。
5.幼稚细胞检测：提供幼稚粒细胞定量检测结果，包括异常幼稚粒细胞，异常淋巴细胞，原始细胞等。
6.异常结果提示功能：自动提示异常标本的复检。
</t>
    <phoneticPr fontId="18" type="noConversion"/>
  </si>
  <si>
    <t>1.检测项目：PH、PO2、PCO2、Na＋ 、K＋、CL-、Ca2+、Glu、Lac、nTBil、SO2、总血红蛋白，氧合血红蛋白，还原血红蛋白，碳氧血红蛋白，高铁血红蛋白。
2.样本类型：动脉、静脉、动静脉混合血。
3.样本量：≤100ul。
4.一体化抛弃型分析试剂包（包含电极、管路、进样针、试剂及定标等）。
5.质控方式：独立的全自动质控试剂盒，自动设置并执行质控，原装液体质控。
6.全自动液体定标，可根据使用需求调整定标间隔时间。
7.试剂包有多重规格可选。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</si>
</sst>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42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16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2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7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8" fillId="16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177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0" fontId="0" fillId="0" borderId="1" xfId="0" applyBorder="1" applyAlignment="1">
      <alignment vertical="center"/>
    </xf>
    <xf numFmtId="177" fontId="4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177" fontId="41" fillId="0" borderId="3" xfId="0" applyNumberFormat="1" applyFont="1" applyBorder="1" applyAlignment="1">
      <alignment horizontal="center" vertical="center" wrapText="1"/>
    </xf>
    <xf numFmtId="177" fontId="41" fillId="0" borderId="4" xfId="0" applyNumberFormat="1" applyFont="1" applyBorder="1" applyAlignment="1">
      <alignment horizontal="center" vertical="center" wrapText="1"/>
    </xf>
    <xf numFmtId="177" fontId="41" fillId="0" borderId="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/>
    </xf>
    <xf numFmtId="177" fontId="40" fillId="0" borderId="3" xfId="0" applyNumberFormat="1" applyFont="1" applyBorder="1" applyAlignment="1">
      <alignment horizontal="center" vertical="center" wrapText="1"/>
    </xf>
    <xf numFmtId="177" fontId="40" fillId="0" borderId="2" xfId="0" applyNumberFormat="1" applyFont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129">
    <cellStyle name="20% - 强调文字颜色 1" xfId="4"/>
    <cellStyle name="20% - 强调文字颜色 1 2" xfId="48"/>
    <cellStyle name="20% - 强调文字颜色 1 2 2" xfId="91"/>
    <cellStyle name="20% - 强调文字颜色 2" xfId="2"/>
    <cellStyle name="20% - 强调文字颜色 2 2" xfId="46"/>
    <cellStyle name="20% - 强调文字颜色 2 2 2" xfId="89"/>
    <cellStyle name="20% - 强调文字颜色 3" xfId="6"/>
    <cellStyle name="20% - 强调文字颜色 3 2" xfId="50"/>
    <cellStyle name="20% - 强调文字颜色 3 2 2" xfId="93"/>
    <cellStyle name="20% - 强调文字颜色 4" xfId="7"/>
    <cellStyle name="20% - 强调文字颜色 4 2" xfId="51"/>
    <cellStyle name="20% - 强调文字颜色 4 2 2" xfId="94"/>
    <cellStyle name="20% - 强调文字颜色 5" xfId="9"/>
    <cellStyle name="20% - 强调文字颜色 5 2" xfId="53"/>
    <cellStyle name="20% - 强调文字颜色 5 2 2" xfId="96"/>
    <cellStyle name="20% - 强调文字颜色 6" xfId="12"/>
    <cellStyle name="20% - 强调文字颜色 6 2" xfId="56"/>
    <cellStyle name="20% - 强调文字颜色 6 2 2" xfId="99"/>
    <cellStyle name="40% - 强调文字颜色 1" xfId="13"/>
    <cellStyle name="40% - 强调文字颜色 1 2" xfId="57"/>
    <cellStyle name="40% - 强调文字颜色 1 2 2" xfId="100"/>
    <cellStyle name="40% - 强调文字颜色 2" xfId="14"/>
    <cellStyle name="40% - 强调文字颜色 2 2" xfId="58"/>
    <cellStyle name="40% - 强调文字颜色 2 2 2" xfId="101"/>
    <cellStyle name="40% - 强调文字颜色 3" xfId="16"/>
    <cellStyle name="40% - 强调文字颜色 3 2" xfId="60"/>
    <cellStyle name="40% - 强调文字颜色 3 2 2" xfId="103"/>
    <cellStyle name="40% - 强调文字颜色 4" xfId="17"/>
    <cellStyle name="40% - 强调文字颜色 4 2" xfId="61"/>
    <cellStyle name="40% - 强调文字颜色 4 2 2" xfId="104"/>
    <cellStyle name="40% - 强调文字颜色 5" xfId="18"/>
    <cellStyle name="40% - 强调文字颜色 5 2" xfId="62"/>
    <cellStyle name="40% - 强调文字颜色 5 2 2" xfId="105"/>
    <cellStyle name="40% - 强调文字颜色 6" xfId="19"/>
    <cellStyle name="40% - 强调文字颜色 6 2" xfId="63"/>
    <cellStyle name="40% - 强调文字颜色 6 2 2" xfId="106"/>
    <cellStyle name="60% - 强调文字颜色 1" xfId="21"/>
    <cellStyle name="60% - 强调文字颜色 1 2" xfId="65"/>
    <cellStyle name="60% - 强调文字颜色 1 2 2" xfId="108"/>
    <cellStyle name="60% - 强调文字颜色 2" xfId="24"/>
    <cellStyle name="60% - 强调文字颜色 2 2" xfId="68"/>
    <cellStyle name="60% - 强调文字颜色 2 2 2" xfId="111"/>
    <cellStyle name="60% - 强调文字颜色 3" xfId="25"/>
    <cellStyle name="60% - 强调文字颜色 3 2" xfId="69"/>
    <cellStyle name="60% - 强调文字颜色 3 2 2" xfId="112"/>
    <cellStyle name="60% - 强调文字颜色 4" xfId="27"/>
    <cellStyle name="60% - 强调文字颜色 4 2" xfId="71"/>
    <cellStyle name="60% - 强调文字颜色 4 2 2" xfId="114"/>
    <cellStyle name="60% - 强调文字颜色 5" xfId="28"/>
    <cellStyle name="60% - 强调文字颜色 5 2" xfId="72"/>
    <cellStyle name="60% - 强调文字颜色 5 2 2" xfId="115"/>
    <cellStyle name="60% - 强调文字颜色 6" xfId="29"/>
    <cellStyle name="60% - 强调文字颜色 6 2" xfId="73"/>
    <cellStyle name="60% - 强调文字颜色 6 2 2" xfId="116"/>
    <cellStyle name="标题" xfId="3"/>
    <cellStyle name="标题 1" xfId="30"/>
    <cellStyle name="标题 1 2" xfId="74"/>
    <cellStyle name="标题 1 2 2" xfId="117"/>
    <cellStyle name="标题 2" xfId="31"/>
    <cellStyle name="标题 2 2" xfId="75"/>
    <cellStyle name="标题 2 2 2" xfId="118"/>
    <cellStyle name="标题 3" xfId="20"/>
    <cellStyle name="标题 3 2" xfId="64"/>
    <cellStyle name="标题 3 2 2" xfId="107"/>
    <cellStyle name="标题 4" xfId="23"/>
    <cellStyle name="标题 4 2" xfId="67"/>
    <cellStyle name="标题 4 2 2" xfId="110"/>
    <cellStyle name="标题 5" xfId="47"/>
    <cellStyle name="标题 5 2" xfId="90"/>
    <cellStyle name="標準_2002 Distributor Price Mar19(For Miki)" xfId="42"/>
    <cellStyle name="差" xfId="15"/>
    <cellStyle name="差 2" xfId="59"/>
    <cellStyle name="差 2 2" xfId="102"/>
    <cellStyle name="常规" xfId="0" builtinId="0"/>
    <cellStyle name="常规 2" xfId="44"/>
    <cellStyle name="常规 2 2" xfId="87"/>
    <cellStyle name="常规 3" xfId="43"/>
    <cellStyle name="常规 4" xfId="86"/>
    <cellStyle name="好" xfId="32"/>
    <cellStyle name="好 2" xfId="76"/>
    <cellStyle name="好 2 2" xfId="119"/>
    <cellStyle name="汇总" xfId="33"/>
    <cellStyle name="汇总 2" xfId="77"/>
    <cellStyle name="汇总 2 2" xfId="120"/>
    <cellStyle name="计算" xfId="34"/>
    <cellStyle name="计算 2" xfId="78"/>
    <cellStyle name="计算 2 2" xfId="121"/>
    <cellStyle name="检查单元格" xfId="35"/>
    <cellStyle name="检查单元格 2" xfId="79"/>
    <cellStyle name="检查单元格 2 2" xfId="122"/>
    <cellStyle name="解释性文本" xfId="36"/>
    <cellStyle name="解释性文本 2" xfId="80"/>
    <cellStyle name="解释性文本 2 2" xfId="123"/>
    <cellStyle name="警告文本" xfId="22"/>
    <cellStyle name="警告文本 2" xfId="66"/>
    <cellStyle name="警告文本 2 2" xfId="109"/>
    <cellStyle name="链接单元格" xfId="11"/>
    <cellStyle name="链接单元格 2" xfId="55"/>
    <cellStyle name="链接单元格 2 2" xfId="98"/>
    <cellStyle name="强调文字颜色 1" xfId="8"/>
    <cellStyle name="强调文字颜色 1 2" xfId="52"/>
    <cellStyle name="强调文字颜色 1 2 2" xfId="95"/>
    <cellStyle name="强调文字颜色 2" xfId="10"/>
    <cellStyle name="强调文字颜色 2 2" xfId="54"/>
    <cellStyle name="强调文字颜色 2 2 2" xfId="97"/>
    <cellStyle name="强调文字颜色 3" xfId="37"/>
    <cellStyle name="强调文字颜色 3 2" xfId="81"/>
    <cellStyle name="强调文字颜色 3 2 2" xfId="124"/>
    <cellStyle name="强调文字颜色 4" xfId="1"/>
    <cellStyle name="强调文字颜色 4 2" xfId="45"/>
    <cellStyle name="强调文字颜色 4 2 2" xfId="88"/>
    <cellStyle name="强调文字颜色 5" xfId="38"/>
    <cellStyle name="强调文字颜色 5 2" xfId="82"/>
    <cellStyle name="强调文字颜色 5 2 2" xfId="125"/>
    <cellStyle name="强调文字颜色 6" xfId="39"/>
    <cellStyle name="强调文字颜色 6 2" xfId="83"/>
    <cellStyle name="强调文字颜色 6 2 2" xfId="126"/>
    <cellStyle name="适中" xfId="40"/>
    <cellStyle name="适中 2" xfId="84"/>
    <cellStyle name="适中 2 2" xfId="127"/>
    <cellStyle name="输出" xfId="26"/>
    <cellStyle name="输出 2" xfId="70"/>
    <cellStyle name="输出 2 2" xfId="113"/>
    <cellStyle name="输入" xfId="5"/>
    <cellStyle name="输入 2" xfId="49"/>
    <cellStyle name="输入 2 2" xfId="92"/>
    <cellStyle name="注释" xfId="41"/>
    <cellStyle name="注释 2" xfId="85"/>
    <cellStyle name="注释 2 2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7" workbookViewId="0">
      <selection activeCell="G7" sqref="G7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.25" style="2" customWidth="1"/>
    <col min="10" max="11" width="9" style="2"/>
    <col min="12" max="12" width="11.125" style="2" customWidth="1"/>
  </cols>
  <sheetData>
    <row r="1" spans="1:14" ht="33.75" customHeight="1" x14ac:dyDescent="0.15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24.75" customHeight="1" x14ac:dyDescent="0.15">
      <c r="A2" s="30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s="23" customFormat="1" ht="39" customHeight="1" x14ac:dyDescent="0.15">
      <c r="A3" s="19" t="s">
        <v>15</v>
      </c>
      <c r="B3" s="19" t="s">
        <v>8</v>
      </c>
      <c r="C3" s="38" t="s">
        <v>12</v>
      </c>
      <c r="D3" s="39"/>
      <c r="E3" s="38" t="s">
        <v>13</v>
      </c>
      <c r="F3" s="39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166.5" customHeight="1" x14ac:dyDescent="0.15">
      <c r="A4" s="3">
        <v>1</v>
      </c>
      <c r="B4" s="4" t="s">
        <v>61</v>
      </c>
      <c r="C4" s="40"/>
      <c r="D4" s="41"/>
      <c r="E4" s="40"/>
      <c r="F4" s="41"/>
      <c r="G4" s="24">
        <v>1</v>
      </c>
      <c r="H4" s="18"/>
      <c r="I4" s="18"/>
      <c r="J4" s="18"/>
      <c r="K4" s="3"/>
      <c r="L4" s="3"/>
      <c r="M4" s="1"/>
      <c r="N4" s="3"/>
    </row>
    <row r="5" spans="1:14" ht="27" customHeight="1" x14ac:dyDescent="0.15">
      <c r="A5" s="30" t="s">
        <v>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s="7" customFormat="1" ht="45.75" customHeight="1" x14ac:dyDescent="0.15">
      <c r="A6" s="5" t="s">
        <v>14</v>
      </c>
      <c r="B6" s="5" t="s">
        <v>0</v>
      </c>
      <c r="C6" s="27" t="s">
        <v>50</v>
      </c>
      <c r="D6" s="28" t="s">
        <v>51</v>
      </c>
      <c r="E6" s="27" t="s">
        <v>52</v>
      </c>
      <c r="F6" s="29" t="s">
        <v>53</v>
      </c>
      <c r="G6" s="27" t="s">
        <v>54</v>
      </c>
      <c r="H6" s="27" t="s">
        <v>55</v>
      </c>
      <c r="I6" s="6" t="s">
        <v>7</v>
      </c>
      <c r="J6" s="6" t="s">
        <v>2</v>
      </c>
      <c r="K6" s="6" t="s">
        <v>3</v>
      </c>
      <c r="L6" s="6" t="s">
        <v>41</v>
      </c>
      <c r="M6" s="27" t="s">
        <v>29</v>
      </c>
      <c r="N6" s="27" t="s">
        <v>30</v>
      </c>
    </row>
    <row r="7" spans="1:14" s="12" customFormat="1" ht="24.75" customHeight="1" x14ac:dyDescent="0.15">
      <c r="A7" s="8">
        <v>0</v>
      </c>
      <c r="B7" s="9" t="s">
        <v>23</v>
      </c>
      <c r="C7" s="11" t="s">
        <v>24</v>
      </c>
      <c r="D7" s="11">
        <v>120</v>
      </c>
      <c r="E7" s="11">
        <v>130</v>
      </c>
      <c r="F7" s="9" t="s">
        <v>28</v>
      </c>
      <c r="G7" s="10">
        <v>20</v>
      </c>
      <c r="H7" s="11">
        <v>5</v>
      </c>
      <c r="I7" s="11">
        <f>G7*H7</f>
        <v>100</v>
      </c>
      <c r="J7" s="11">
        <v>10000</v>
      </c>
      <c r="K7" s="11">
        <f>I7*J7</f>
        <v>1000000</v>
      </c>
      <c r="L7" s="33" t="s">
        <v>45</v>
      </c>
      <c r="M7" s="11"/>
      <c r="N7" s="11"/>
    </row>
    <row r="8" spans="1:14" s="7" customFormat="1" ht="23.25" customHeight="1" x14ac:dyDescent="0.15">
      <c r="A8" s="13">
        <v>1</v>
      </c>
      <c r="B8" s="14" t="s">
        <v>22</v>
      </c>
      <c r="C8" s="14"/>
      <c r="D8" s="14"/>
      <c r="E8" s="14"/>
      <c r="F8" s="14"/>
      <c r="G8" s="14"/>
      <c r="H8" s="15"/>
      <c r="I8" s="16"/>
      <c r="J8" s="16"/>
      <c r="K8" s="16"/>
      <c r="L8" s="34"/>
      <c r="M8" s="16"/>
      <c r="N8" s="16"/>
    </row>
    <row r="9" spans="1:14" s="7" customFormat="1" ht="23.25" customHeight="1" x14ac:dyDescent="0.15">
      <c r="A9" s="13">
        <v>2</v>
      </c>
      <c r="B9" s="14" t="s">
        <v>21</v>
      </c>
      <c r="C9" s="14"/>
      <c r="D9" s="14"/>
      <c r="E9" s="14"/>
      <c r="F9" s="14"/>
      <c r="G9" s="14"/>
      <c r="H9" s="15"/>
      <c r="I9" s="16"/>
      <c r="J9" s="16"/>
      <c r="K9" s="16"/>
      <c r="L9" s="34"/>
      <c r="M9" s="16"/>
      <c r="N9" s="16"/>
    </row>
    <row r="10" spans="1:14" s="7" customFormat="1" ht="23.25" customHeight="1" x14ac:dyDescent="0.15">
      <c r="A10" s="13">
        <v>3</v>
      </c>
      <c r="B10" s="14" t="s">
        <v>20</v>
      </c>
      <c r="C10" s="14"/>
      <c r="D10" s="14"/>
      <c r="E10" s="14"/>
      <c r="F10" s="14"/>
      <c r="G10" s="14"/>
      <c r="H10" s="15"/>
      <c r="I10" s="16"/>
      <c r="J10" s="16"/>
      <c r="K10" s="16"/>
      <c r="L10" s="34"/>
      <c r="M10" s="16"/>
      <c r="N10" s="16"/>
    </row>
    <row r="11" spans="1:14" s="7" customFormat="1" ht="23.25" customHeight="1" x14ac:dyDescent="0.15">
      <c r="A11" s="13">
        <v>4</v>
      </c>
      <c r="B11" s="14" t="s">
        <v>19</v>
      </c>
      <c r="C11" s="14"/>
      <c r="D11" s="14"/>
      <c r="E11" s="14"/>
      <c r="F11" s="14"/>
      <c r="G11" s="14"/>
      <c r="H11" s="15"/>
      <c r="I11" s="16"/>
      <c r="J11" s="16"/>
      <c r="K11" s="16"/>
      <c r="L11" s="34"/>
      <c r="M11" s="16"/>
      <c r="N11" s="16"/>
    </row>
    <row r="12" spans="1:14" s="7" customFormat="1" ht="23.25" customHeight="1" x14ac:dyDescent="0.15">
      <c r="A12" s="13">
        <v>5</v>
      </c>
      <c r="B12" s="14" t="s">
        <v>18</v>
      </c>
      <c r="C12" s="14"/>
      <c r="D12" s="14"/>
      <c r="E12" s="14"/>
      <c r="F12" s="14"/>
      <c r="G12" s="14"/>
      <c r="H12" s="15"/>
      <c r="I12" s="16"/>
      <c r="J12" s="16"/>
      <c r="K12" s="16"/>
      <c r="L12" s="34"/>
      <c r="M12" s="16"/>
      <c r="N12" s="16"/>
    </row>
    <row r="13" spans="1:14" s="7" customFormat="1" ht="23.25" customHeight="1" x14ac:dyDescent="0.15">
      <c r="A13" s="13">
        <v>6</v>
      </c>
      <c r="B13" s="14" t="s">
        <v>17</v>
      </c>
      <c r="C13" s="14"/>
      <c r="D13" s="14"/>
      <c r="E13" s="14"/>
      <c r="F13" s="14"/>
      <c r="G13" s="14"/>
      <c r="H13" s="15"/>
      <c r="I13" s="16"/>
      <c r="J13" s="16"/>
      <c r="K13" s="16"/>
      <c r="L13" s="34"/>
      <c r="M13" s="16"/>
      <c r="N13" s="16"/>
    </row>
    <row r="14" spans="1:14" s="7" customFormat="1" ht="33.75" customHeight="1" x14ac:dyDescent="0.15">
      <c r="A14" s="13">
        <v>7</v>
      </c>
      <c r="B14" s="14" t="s">
        <v>16</v>
      </c>
      <c r="C14" s="14"/>
      <c r="D14" s="14"/>
      <c r="E14" s="14"/>
      <c r="F14" s="14"/>
      <c r="G14" s="14"/>
      <c r="H14" s="15"/>
      <c r="I14" s="16"/>
      <c r="J14" s="16"/>
      <c r="K14" s="16"/>
      <c r="L14" s="34"/>
      <c r="M14" s="16"/>
      <c r="N14" s="16"/>
    </row>
    <row r="15" spans="1:14" s="7" customFormat="1" ht="28.5" customHeight="1" x14ac:dyDescent="0.15">
      <c r="A15" s="13">
        <v>8</v>
      </c>
      <c r="B15" s="14" t="s">
        <v>46</v>
      </c>
      <c r="C15" s="14"/>
      <c r="D15" s="14"/>
      <c r="E15" s="14"/>
      <c r="F15" s="14"/>
      <c r="G15" s="14"/>
      <c r="H15" s="15"/>
      <c r="I15" s="16"/>
      <c r="J15" s="16"/>
      <c r="K15" s="16"/>
      <c r="L15" s="34"/>
      <c r="M15" s="16"/>
      <c r="N15" s="16"/>
    </row>
    <row r="16" spans="1:14" s="7" customFormat="1" ht="33.75" customHeight="1" x14ac:dyDescent="0.15">
      <c r="A16" s="13">
        <v>9</v>
      </c>
      <c r="B16" s="14" t="s">
        <v>40</v>
      </c>
      <c r="C16" s="14"/>
      <c r="D16" s="14"/>
      <c r="E16" s="14"/>
      <c r="F16" s="14"/>
      <c r="G16" s="14"/>
      <c r="H16" s="15"/>
      <c r="I16" s="16"/>
      <c r="J16" s="16"/>
      <c r="K16" s="16"/>
      <c r="L16" s="34"/>
      <c r="M16" s="16"/>
      <c r="N16" s="16"/>
    </row>
    <row r="17" spans="1:14" s="7" customFormat="1" ht="25.5" customHeight="1" x14ac:dyDescent="0.15">
      <c r="A17" s="13">
        <v>10</v>
      </c>
      <c r="B17" s="5" t="s">
        <v>4</v>
      </c>
      <c r="C17" s="5"/>
      <c r="D17" s="5"/>
      <c r="E17" s="5"/>
      <c r="F17" s="5"/>
      <c r="G17" s="15"/>
      <c r="H17" s="15"/>
      <c r="I17" s="15"/>
      <c r="J17" s="15"/>
      <c r="K17" s="15">
        <f>SUM(K8:K16)</f>
        <v>0</v>
      </c>
      <c r="L17" s="35"/>
      <c r="M17" s="17"/>
      <c r="N17" s="17"/>
    </row>
    <row r="18" spans="1:14" s="7" customFormat="1" ht="77.25" customHeight="1" x14ac:dyDescent="0.15">
      <c r="A18" s="36" t="s">
        <v>57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</sheetData>
  <mergeCells count="9">
    <mergeCell ref="A1:N1"/>
    <mergeCell ref="A2:N2"/>
    <mergeCell ref="A5:N5"/>
    <mergeCell ref="L7:L17"/>
    <mergeCell ref="A18:N18"/>
    <mergeCell ref="C3:D3"/>
    <mergeCell ref="E3:F3"/>
    <mergeCell ref="C4:D4"/>
    <mergeCell ref="E4:F4"/>
  </mergeCells>
  <phoneticPr fontId="1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4" sqref="B4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" style="2" customWidth="1"/>
    <col min="10" max="11" width="9" style="2"/>
    <col min="12" max="12" width="11" style="2" customWidth="1"/>
  </cols>
  <sheetData>
    <row r="1" spans="1:14" ht="33.75" customHeight="1" x14ac:dyDescent="0.15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24.75" customHeight="1" x14ac:dyDescent="0.15">
      <c r="A2" s="30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s="23" customFormat="1" ht="39" customHeight="1" x14ac:dyDescent="0.15">
      <c r="A3" s="19" t="s">
        <v>15</v>
      </c>
      <c r="B3" s="19" t="s">
        <v>8</v>
      </c>
      <c r="C3" s="38" t="s">
        <v>12</v>
      </c>
      <c r="D3" s="39"/>
      <c r="E3" s="38" t="s">
        <v>13</v>
      </c>
      <c r="F3" s="39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261" customHeight="1" x14ac:dyDescent="0.15">
      <c r="A4" s="3">
        <v>2</v>
      </c>
      <c r="B4" s="4" t="s">
        <v>62</v>
      </c>
      <c r="C4" s="40"/>
      <c r="D4" s="41"/>
      <c r="E4" s="40"/>
      <c r="F4" s="41"/>
      <c r="G4" s="24">
        <v>1</v>
      </c>
      <c r="H4" s="18"/>
      <c r="I4" s="18"/>
      <c r="J4" s="18"/>
      <c r="K4" s="3"/>
      <c r="L4" s="3"/>
      <c r="M4" s="1"/>
      <c r="N4" s="3"/>
    </row>
    <row r="5" spans="1:14" ht="27" customHeight="1" x14ac:dyDescent="0.15">
      <c r="A5" s="30" t="s">
        <v>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s="7" customFormat="1" ht="45.75" customHeight="1" x14ac:dyDescent="0.15">
      <c r="A6" s="5" t="s">
        <v>14</v>
      </c>
      <c r="B6" s="5" t="s">
        <v>0</v>
      </c>
      <c r="C6" s="27" t="s">
        <v>5</v>
      </c>
      <c r="D6" s="28" t="s">
        <v>26</v>
      </c>
      <c r="E6" s="27" t="s">
        <v>27</v>
      </c>
      <c r="F6" s="29" t="s">
        <v>25</v>
      </c>
      <c r="G6" s="27" t="s">
        <v>1</v>
      </c>
      <c r="H6" s="27" t="s">
        <v>6</v>
      </c>
      <c r="I6" s="6" t="s">
        <v>7</v>
      </c>
      <c r="J6" s="6" t="s">
        <v>2</v>
      </c>
      <c r="K6" s="6" t="s">
        <v>3</v>
      </c>
      <c r="L6" s="6" t="s">
        <v>42</v>
      </c>
      <c r="M6" s="6" t="s">
        <v>29</v>
      </c>
      <c r="N6" s="6" t="s">
        <v>30</v>
      </c>
    </row>
    <row r="7" spans="1:14" s="12" customFormat="1" ht="24.75" customHeight="1" x14ac:dyDescent="0.15">
      <c r="A7" s="8">
        <v>0</v>
      </c>
      <c r="B7" s="9" t="s">
        <v>23</v>
      </c>
      <c r="C7" s="11" t="s">
        <v>24</v>
      </c>
      <c r="D7" s="11">
        <v>120</v>
      </c>
      <c r="E7" s="11">
        <v>130</v>
      </c>
      <c r="F7" s="9" t="s">
        <v>28</v>
      </c>
      <c r="G7" s="10">
        <v>20</v>
      </c>
      <c r="H7" s="11">
        <v>5</v>
      </c>
      <c r="I7" s="11">
        <f>G7*H7</f>
        <v>100</v>
      </c>
      <c r="J7" s="11">
        <v>10000</v>
      </c>
      <c r="K7" s="11">
        <f>I7*J7</f>
        <v>1000000</v>
      </c>
      <c r="L7" s="42" t="s">
        <v>47</v>
      </c>
      <c r="M7" s="11"/>
      <c r="N7" s="11"/>
    </row>
    <row r="8" spans="1:14" s="7" customFormat="1" ht="23.25" customHeight="1" x14ac:dyDescent="0.15">
      <c r="A8" s="13">
        <v>1</v>
      </c>
      <c r="B8" s="14" t="s">
        <v>33</v>
      </c>
      <c r="C8" s="14"/>
      <c r="D8" s="14"/>
      <c r="E8" s="14"/>
      <c r="F8" s="14"/>
      <c r="G8" s="14"/>
      <c r="H8" s="15"/>
      <c r="I8" s="16"/>
      <c r="J8" s="16"/>
      <c r="K8" s="16"/>
      <c r="L8" s="43"/>
      <c r="M8" s="16"/>
      <c r="N8" s="16"/>
    </row>
    <row r="9" spans="1:14" s="7" customFormat="1" ht="23.25" customHeight="1" x14ac:dyDescent="0.15">
      <c r="A9" s="13">
        <v>2</v>
      </c>
      <c r="B9" s="14" t="s">
        <v>34</v>
      </c>
      <c r="C9" s="14"/>
      <c r="D9" s="14"/>
      <c r="E9" s="14"/>
      <c r="F9" s="14"/>
      <c r="G9" s="14"/>
      <c r="H9" s="15"/>
      <c r="I9" s="16"/>
      <c r="J9" s="16"/>
      <c r="K9" s="16"/>
      <c r="L9" s="43"/>
      <c r="M9" s="16"/>
      <c r="N9" s="16"/>
    </row>
    <row r="10" spans="1:14" s="7" customFormat="1" ht="23.25" customHeight="1" x14ac:dyDescent="0.15">
      <c r="A10" s="13">
        <v>3</v>
      </c>
      <c r="B10" s="14" t="s">
        <v>35</v>
      </c>
      <c r="C10" s="14"/>
      <c r="D10" s="14"/>
      <c r="E10" s="14"/>
      <c r="F10" s="14"/>
      <c r="G10" s="14"/>
      <c r="H10" s="15"/>
      <c r="I10" s="16"/>
      <c r="J10" s="16"/>
      <c r="K10" s="16"/>
      <c r="L10" s="43"/>
      <c r="M10" s="16"/>
      <c r="N10" s="16"/>
    </row>
    <row r="11" spans="1:14" s="7" customFormat="1" ht="23.25" customHeight="1" x14ac:dyDescent="0.15">
      <c r="A11" s="13">
        <v>4</v>
      </c>
      <c r="B11" s="14" t="s">
        <v>36</v>
      </c>
      <c r="C11" s="14"/>
      <c r="D11" s="14"/>
      <c r="E11" s="14"/>
      <c r="F11" s="14"/>
      <c r="G11" s="14"/>
      <c r="H11" s="15"/>
      <c r="I11" s="16"/>
      <c r="J11" s="16"/>
      <c r="K11" s="16"/>
      <c r="L11" s="43"/>
      <c r="M11" s="16"/>
      <c r="N11" s="16"/>
    </row>
    <row r="12" spans="1:14" s="7" customFormat="1" ht="23.25" customHeight="1" x14ac:dyDescent="0.15">
      <c r="A12" s="13">
        <v>5</v>
      </c>
      <c r="B12" s="14" t="s">
        <v>37</v>
      </c>
      <c r="C12" s="14"/>
      <c r="D12" s="14"/>
      <c r="E12" s="14"/>
      <c r="F12" s="14"/>
      <c r="G12" s="14"/>
      <c r="H12" s="15"/>
      <c r="I12" s="16"/>
      <c r="J12" s="16"/>
      <c r="K12" s="16"/>
      <c r="L12" s="43"/>
      <c r="M12" s="16"/>
      <c r="N12" s="16"/>
    </row>
    <row r="13" spans="1:14" s="7" customFormat="1" ht="23.25" customHeight="1" x14ac:dyDescent="0.15">
      <c r="A13" s="13">
        <v>6</v>
      </c>
      <c r="B13" s="14" t="s">
        <v>38</v>
      </c>
      <c r="C13" s="14"/>
      <c r="D13" s="14"/>
      <c r="E13" s="14"/>
      <c r="F13" s="14"/>
      <c r="G13" s="14"/>
      <c r="H13" s="15"/>
      <c r="I13" s="16"/>
      <c r="J13" s="16"/>
      <c r="K13" s="16"/>
      <c r="L13" s="43"/>
      <c r="M13" s="16"/>
      <c r="N13" s="16"/>
    </row>
    <row r="14" spans="1:14" s="7" customFormat="1" ht="33.75" customHeight="1" x14ac:dyDescent="0.15">
      <c r="A14" s="13">
        <v>7</v>
      </c>
      <c r="B14" s="14" t="s">
        <v>39</v>
      </c>
      <c r="C14" s="14"/>
      <c r="D14" s="14"/>
      <c r="E14" s="14"/>
      <c r="F14" s="14"/>
      <c r="G14" s="14"/>
      <c r="H14" s="15"/>
      <c r="I14" s="16"/>
      <c r="J14" s="16"/>
      <c r="K14" s="16"/>
      <c r="L14" s="43"/>
      <c r="M14" s="16"/>
      <c r="N14" s="16"/>
    </row>
    <row r="15" spans="1:14" s="7" customFormat="1" ht="25.5" customHeight="1" x14ac:dyDescent="0.15">
      <c r="A15" s="13">
        <v>8</v>
      </c>
      <c r="B15" s="5" t="s">
        <v>4</v>
      </c>
      <c r="C15" s="5"/>
      <c r="D15" s="5"/>
      <c r="E15" s="5"/>
      <c r="F15" s="5"/>
      <c r="G15" s="15"/>
      <c r="H15" s="15"/>
      <c r="I15" s="15"/>
      <c r="J15" s="15"/>
      <c r="K15" s="15">
        <f>SUM(K8:K14)</f>
        <v>0</v>
      </c>
      <c r="L15" s="44"/>
      <c r="M15" s="17"/>
      <c r="N15" s="17"/>
    </row>
    <row r="16" spans="1:14" s="7" customFormat="1" ht="94.5" customHeight="1" x14ac:dyDescent="0.15">
      <c r="A16" s="36" t="s">
        <v>58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</sheetData>
  <mergeCells count="9">
    <mergeCell ref="A5:N5"/>
    <mergeCell ref="A16:N16"/>
    <mergeCell ref="A1:N1"/>
    <mergeCell ref="A2:N2"/>
    <mergeCell ref="C3:D3"/>
    <mergeCell ref="E3:F3"/>
    <mergeCell ref="C4:D4"/>
    <mergeCell ref="E4:F4"/>
    <mergeCell ref="L7:L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B4" sqref="B4"/>
    </sheetView>
  </sheetViews>
  <sheetFormatPr defaultRowHeight="13.5" x14ac:dyDescent="0.15"/>
  <cols>
    <col min="1" max="1" width="4.75" style="2" customWidth="1"/>
    <col min="2" max="2" width="38.25" customWidth="1"/>
    <col min="3" max="4" width="11.75" customWidth="1"/>
    <col min="5" max="5" width="10.125" customWidth="1"/>
    <col min="6" max="6" width="10.375" customWidth="1"/>
    <col min="7" max="7" width="11.25" style="2" customWidth="1"/>
    <col min="8" max="8" width="12" style="2" customWidth="1"/>
    <col min="9" max="9" width="11" style="2" customWidth="1"/>
    <col min="10" max="11" width="9" style="2"/>
    <col min="12" max="12" width="11" style="2" customWidth="1"/>
  </cols>
  <sheetData>
    <row r="1" spans="1:14" ht="33.75" customHeight="1" x14ac:dyDescent="0.15">
      <c r="A1" s="30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24.75" customHeight="1" x14ac:dyDescent="0.15">
      <c r="A2" s="30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s="23" customFormat="1" ht="39" customHeight="1" x14ac:dyDescent="0.15">
      <c r="A3" s="19" t="s">
        <v>15</v>
      </c>
      <c r="B3" s="19" t="s">
        <v>8</v>
      </c>
      <c r="C3" s="38" t="s">
        <v>12</v>
      </c>
      <c r="D3" s="39"/>
      <c r="E3" s="38" t="s">
        <v>13</v>
      </c>
      <c r="F3" s="39"/>
      <c r="G3" s="19" t="s">
        <v>9</v>
      </c>
      <c r="H3" s="19" t="s">
        <v>11</v>
      </c>
      <c r="I3" s="19" t="s">
        <v>10</v>
      </c>
      <c r="J3" s="20"/>
      <c r="K3" s="21"/>
      <c r="L3" s="21"/>
      <c r="M3" s="22"/>
      <c r="N3" s="19"/>
    </row>
    <row r="4" spans="1:14" ht="210" customHeight="1" x14ac:dyDescent="0.15">
      <c r="A4" s="3">
        <v>1</v>
      </c>
      <c r="B4" s="4" t="s">
        <v>63</v>
      </c>
      <c r="C4" s="40"/>
      <c r="D4" s="41"/>
      <c r="E4" s="40"/>
      <c r="F4" s="41"/>
      <c r="G4" s="24">
        <v>1</v>
      </c>
      <c r="H4" s="18"/>
      <c r="I4" s="18"/>
      <c r="J4" s="18"/>
      <c r="K4" s="3"/>
      <c r="L4" s="3"/>
      <c r="M4" s="1"/>
      <c r="N4" s="3"/>
    </row>
    <row r="5" spans="1:14" ht="27" customHeight="1" x14ac:dyDescent="0.15">
      <c r="A5" s="30" t="s">
        <v>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s="7" customFormat="1" ht="45.75" customHeight="1" x14ac:dyDescent="0.15">
      <c r="A6" s="5" t="s">
        <v>14</v>
      </c>
      <c r="B6" s="5" t="s">
        <v>0</v>
      </c>
      <c r="C6" s="27" t="s">
        <v>5</v>
      </c>
      <c r="D6" s="28" t="s">
        <v>26</v>
      </c>
      <c r="E6" s="27" t="s">
        <v>27</v>
      </c>
      <c r="F6" s="29" t="s">
        <v>25</v>
      </c>
      <c r="G6" s="27" t="s">
        <v>1</v>
      </c>
      <c r="H6" s="27" t="s">
        <v>6</v>
      </c>
      <c r="I6" s="6" t="s">
        <v>7</v>
      </c>
      <c r="J6" s="6" t="s">
        <v>2</v>
      </c>
      <c r="K6" s="6" t="s">
        <v>3</v>
      </c>
      <c r="L6" s="6" t="s">
        <v>42</v>
      </c>
      <c r="M6" s="6" t="s">
        <v>29</v>
      </c>
      <c r="N6" s="6" t="s">
        <v>30</v>
      </c>
    </row>
    <row r="7" spans="1:14" s="12" customFormat="1" ht="24.75" customHeight="1" x14ac:dyDescent="0.15">
      <c r="A7" s="8">
        <v>0</v>
      </c>
      <c r="B7" s="9" t="s">
        <v>23</v>
      </c>
      <c r="C7" s="11" t="s">
        <v>24</v>
      </c>
      <c r="D7" s="11">
        <v>120</v>
      </c>
      <c r="E7" s="11">
        <v>130</v>
      </c>
      <c r="F7" s="9" t="s">
        <v>28</v>
      </c>
      <c r="G7" s="10">
        <v>20</v>
      </c>
      <c r="H7" s="11">
        <v>5</v>
      </c>
      <c r="I7" s="11">
        <f>G7*H7</f>
        <v>100</v>
      </c>
      <c r="J7" s="11">
        <v>10000</v>
      </c>
      <c r="K7" s="11">
        <f>I7*J7</f>
        <v>1000000</v>
      </c>
      <c r="L7" s="25" t="s">
        <v>48</v>
      </c>
      <c r="M7" s="11"/>
      <c r="N7" s="11"/>
    </row>
    <row r="8" spans="1:14" s="7" customFormat="1" ht="23.25" customHeight="1" x14ac:dyDescent="0.15">
      <c r="A8" s="13">
        <v>1</v>
      </c>
      <c r="B8" s="14" t="s">
        <v>44</v>
      </c>
      <c r="C8" s="14"/>
      <c r="D8" s="14"/>
      <c r="E8" s="14"/>
      <c r="F8" s="14"/>
      <c r="G8" s="14"/>
      <c r="H8" s="15"/>
      <c r="I8" s="16"/>
      <c r="J8" s="16"/>
      <c r="K8" s="16"/>
      <c r="L8" s="26"/>
      <c r="M8" s="16"/>
      <c r="N8" s="16"/>
    </row>
    <row r="9" spans="1:14" s="7" customFormat="1" ht="23.25" customHeight="1" x14ac:dyDescent="0.15">
      <c r="A9" s="13">
        <v>2</v>
      </c>
      <c r="B9" s="14" t="s">
        <v>49</v>
      </c>
      <c r="C9" s="14"/>
      <c r="D9" s="14"/>
      <c r="E9" s="14"/>
      <c r="F9" s="14"/>
      <c r="G9" s="14"/>
      <c r="H9" s="15"/>
      <c r="I9" s="16"/>
      <c r="J9" s="16"/>
      <c r="K9" s="16"/>
      <c r="L9" s="26"/>
      <c r="M9" s="16"/>
      <c r="N9" s="16"/>
    </row>
    <row r="10" spans="1:14" s="7" customFormat="1" ht="33.75" customHeight="1" x14ac:dyDescent="0.15">
      <c r="A10" s="13">
        <v>3</v>
      </c>
      <c r="B10" s="14" t="s">
        <v>39</v>
      </c>
      <c r="C10" s="14"/>
      <c r="D10" s="14"/>
      <c r="E10" s="14"/>
      <c r="F10" s="14"/>
      <c r="G10" s="14"/>
      <c r="H10" s="15"/>
      <c r="I10" s="16"/>
      <c r="J10" s="16"/>
      <c r="K10" s="16"/>
      <c r="L10" s="26"/>
      <c r="M10" s="16"/>
      <c r="N10" s="16"/>
    </row>
    <row r="11" spans="1:14" s="7" customFormat="1" ht="25.5" customHeight="1" x14ac:dyDescent="0.15">
      <c r="A11" s="13">
        <v>4</v>
      </c>
      <c r="B11" s="5" t="s">
        <v>4</v>
      </c>
      <c r="C11" s="5"/>
      <c r="D11" s="5"/>
      <c r="E11" s="5"/>
      <c r="F11" s="5"/>
      <c r="G11" s="15"/>
      <c r="H11" s="15"/>
      <c r="I11" s="15"/>
      <c r="J11" s="15"/>
      <c r="K11" s="15">
        <f>SUM(K8:K10)</f>
        <v>0</v>
      </c>
      <c r="L11" s="26"/>
      <c r="M11" s="17"/>
      <c r="N11" s="17"/>
    </row>
    <row r="12" spans="1:14" s="7" customFormat="1" ht="84.75" customHeight="1" x14ac:dyDescent="0.15">
      <c r="A12" s="36" t="s">
        <v>59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</sheetData>
  <mergeCells count="8">
    <mergeCell ref="A5:N5"/>
    <mergeCell ref="A12:N12"/>
    <mergeCell ref="A1:N1"/>
    <mergeCell ref="A2:N2"/>
    <mergeCell ref="C3:D3"/>
    <mergeCell ref="E3:F3"/>
    <mergeCell ref="C4:D4"/>
    <mergeCell ref="E4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1化学发光</vt:lpstr>
      <vt:lpstr>2血球</vt:lpstr>
      <vt:lpstr>3血气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2015-11-02T07:11:57Z</cp:lastPrinted>
  <dcterms:created xsi:type="dcterms:W3CDTF">2015-01-08T06:52:00Z</dcterms:created>
  <dcterms:modified xsi:type="dcterms:W3CDTF">2021-05-12T06:47:09Z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